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采购清单" sheetId="2" r:id="rId1"/>
  </sheets>
  <definedNames>
    <definedName name="····">#REF!</definedName>
    <definedName name="_xlnm.Print_Titles" localSheetId="0">采购清单!$1:$2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<sst xmlns="http://schemas.openxmlformats.org/spreadsheetml/2006/main" count="99" uniqueCount="34">
  <si>
    <t>东至县一体化项目22.66MW配套新能源EPC、皖赣界配套新能源、安徽省部分高速公路81.85MW
配套新能源EPC断路器增项采购清单（02包）</t>
  </si>
  <si>
    <t>序号</t>
  </si>
  <si>
    <t>配件名称</t>
  </si>
  <si>
    <t>规格</t>
  </si>
  <si>
    <t>单位</t>
  </si>
  <si>
    <t>数量</t>
  </si>
  <si>
    <t>单价（元）</t>
  </si>
  <si>
    <t>合价（元）</t>
  </si>
  <si>
    <t>品牌</t>
  </si>
  <si>
    <t>位置</t>
  </si>
  <si>
    <t>备注</t>
  </si>
  <si>
    <t>框架断路器</t>
  </si>
  <si>
    <t>NXA16N16-MD4-AC220/230/240</t>
  </si>
  <si>
    <t>台</t>
  </si>
  <si>
    <t>正泰</t>
  </si>
  <si>
    <t>金字牌枢纽升压变1#，2#</t>
  </si>
  <si>
    <t>箱变使用</t>
  </si>
  <si>
    <t>塑壳断路器</t>
  </si>
  <si>
    <t>NXM-250S/3300 250A</t>
  </si>
  <si>
    <t>NXM-63S/3300 63A</t>
  </si>
  <si>
    <t>微型断路器</t>
  </si>
  <si>
    <t>NXB-63 3P C63</t>
  </si>
  <si>
    <t>NXB-63 2P C10</t>
  </si>
  <si>
    <t>NXB-63 2P C6</t>
  </si>
  <si>
    <t>NXA25N25-MD4-AC220/230/240</t>
  </si>
  <si>
    <t>临泉西站升压变</t>
  </si>
  <si>
    <t>NXM-125S/3300 100A</t>
  </si>
  <si>
    <t>NXM-125S/3300 125A</t>
  </si>
  <si>
    <t>真空断路器</t>
  </si>
  <si>
    <t>ZN63A-12/T630-31.5手车式、弹簧机构
陶瓷管绝缘筒相间距210mm 上下出线距
275mm 配800柜、海拔1000m</t>
  </si>
  <si>
    <t>预制舱使用</t>
  </si>
  <si>
    <t>NXMS-160H/3308 100A</t>
  </si>
  <si>
    <t>NXM-125H/3360 100A</t>
  </si>
  <si>
    <t>总 价（元）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</si>
</sst>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29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b/>
      <sz val="16"/>
      <name val="宋体"/>
      <charset val="134"/>
    </font>
    <font>
      <b/>
      <sz val="16"/>
      <color rgb="FF000000"/>
      <name val="宋体"/>
      <charset val="20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176" fontId="0" fillId="0" borderId="0" xfId="0" applyNumberFormat="1" applyFont="1" applyFill="1" applyBorder="1" applyAlignment="1">
      <alignment horizontal="right" vertical="top" wrapText="1"/>
    </xf>
    <xf numFmtId="43" fontId="0" fillId="0" borderId="0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43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righ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177" fontId="5" fillId="0" borderId="8" xfId="0" applyNumberFormat="1" applyFont="1" applyFill="1" applyBorder="1" applyAlignment="1">
      <alignment horizontal="center" vertical="center" wrapText="1"/>
    </xf>
    <xf numFmtId="177" fontId="5" fillId="0" borderId="9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right" vertical="center" wrapText="1"/>
    </xf>
    <xf numFmtId="176" fontId="5" fillId="0" borderId="7" xfId="0" applyNumberFormat="1" applyFont="1" applyFill="1" applyBorder="1" applyAlignment="1">
      <alignment horizontal="right" vertical="center" wrapText="1"/>
    </xf>
    <xf numFmtId="43" fontId="5" fillId="0" borderId="7" xfId="0" applyNumberFormat="1" applyFont="1" applyFill="1" applyBorder="1" applyAlignment="1">
      <alignment horizontal="center" vertical="center" wrapText="1"/>
    </xf>
    <xf numFmtId="177" fontId="5" fillId="0" borderId="7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zoomScale="70" zoomScaleNormal="70" workbookViewId="0">
      <selection activeCell="C6" sqref="C6"/>
    </sheetView>
  </sheetViews>
  <sheetFormatPr defaultColWidth="9" defaultRowHeight="14.25"/>
  <cols>
    <col min="1" max="1" width="5.625" style="2" customWidth="1"/>
    <col min="2" max="2" width="10.625" style="2" customWidth="1"/>
    <col min="3" max="3" width="31.9666666666667" style="2" customWidth="1"/>
    <col min="4" max="5" width="8.625" style="2" customWidth="1"/>
    <col min="6" max="7" width="15.625" style="3" customWidth="1"/>
    <col min="8" max="8" width="8.625" style="4" customWidth="1"/>
    <col min="9" max="9" width="11.7833333333333" style="2" customWidth="1"/>
    <col min="10" max="10" width="10.175" style="2" customWidth="1"/>
    <col min="11" max="16384" width="9" style="2"/>
  </cols>
  <sheetData>
    <row r="1" ht="60" customHeight="1" spans="1:10">
      <c r="A1" s="5" t="s">
        <v>0</v>
      </c>
      <c r="B1" s="6"/>
      <c r="C1" s="6"/>
      <c r="D1" s="6"/>
      <c r="E1" s="6"/>
      <c r="F1" s="7"/>
      <c r="G1" s="7"/>
      <c r="H1" s="8"/>
      <c r="I1" s="6"/>
      <c r="J1" s="6"/>
    </row>
    <row r="2" s="1" customFormat="1" ht="40" customHeight="1" spans="1:10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0" t="s">
        <v>8</v>
      </c>
      <c r="I2" s="10" t="s">
        <v>9</v>
      </c>
      <c r="J2" s="9" t="s">
        <v>10</v>
      </c>
    </row>
    <row r="3" ht="52" customHeight="1" spans="1:10">
      <c r="A3" s="12">
        <v>1</v>
      </c>
      <c r="B3" s="13" t="s">
        <v>11</v>
      </c>
      <c r="C3" s="14" t="s">
        <v>12</v>
      </c>
      <c r="D3" s="14" t="s">
        <v>13</v>
      </c>
      <c r="E3" s="12">
        <v>2</v>
      </c>
      <c r="F3" s="15"/>
      <c r="G3" s="15">
        <f>+F3*E3</f>
        <v>0</v>
      </c>
      <c r="H3" s="13" t="s">
        <v>14</v>
      </c>
      <c r="I3" s="16" t="s">
        <v>15</v>
      </c>
      <c r="J3" s="17" t="s">
        <v>16</v>
      </c>
    </row>
    <row r="4" ht="52" customHeight="1" spans="1:10">
      <c r="A4" s="12">
        <v>2</v>
      </c>
      <c r="B4" s="14" t="s">
        <v>17</v>
      </c>
      <c r="C4" s="14" t="s">
        <v>18</v>
      </c>
      <c r="D4" s="14" t="s">
        <v>13</v>
      </c>
      <c r="E4" s="12">
        <v>18</v>
      </c>
      <c r="F4" s="15"/>
      <c r="G4" s="15">
        <f t="shared" ref="G4:G19" si="0">+F4*E4</f>
        <v>0</v>
      </c>
      <c r="H4" s="13" t="s">
        <v>14</v>
      </c>
      <c r="I4" s="18"/>
      <c r="J4" s="17" t="s">
        <v>16</v>
      </c>
    </row>
    <row r="5" ht="51" customHeight="1" spans="1:10">
      <c r="A5" s="12">
        <v>3</v>
      </c>
      <c r="B5" s="14" t="s">
        <v>17</v>
      </c>
      <c r="C5" s="14" t="s">
        <v>19</v>
      </c>
      <c r="D5" s="14" t="s">
        <v>13</v>
      </c>
      <c r="E5" s="12">
        <v>6</v>
      </c>
      <c r="F5" s="15"/>
      <c r="G5" s="15">
        <f t="shared" si="0"/>
        <v>0</v>
      </c>
      <c r="H5" s="13" t="s">
        <v>14</v>
      </c>
      <c r="I5" s="18"/>
      <c r="J5" s="17" t="s">
        <v>16</v>
      </c>
    </row>
    <row r="6" ht="51" customHeight="1" spans="1:10">
      <c r="A6" s="12">
        <v>4</v>
      </c>
      <c r="B6" s="14" t="s">
        <v>20</v>
      </c>
      <c r="C6" s="14" t="s">
        <v>21</v>
      </c>
      <c r="D6" s="14" t="s">
        <v>13</v>
      </c>
      <c r="E6" s="12">
        <v>2</v>
      </c>
      <c r="F6" s="15"/>
      <c r="G6" s="15">
        <f t="shared" si="0"/>
        <v>0</v>
      </c>
      <c r="H6" s="13" t="s">
        <v>14</v>
      </c>
      <c r="I6" s="18"/>
      <c r="J6" s="17" t="s">
        <v>16</v>
      </c>
    </row>
    <row r="7" ht="51" customHeight="1" spans="1:10">
      <c r="A7" s="12">
        <v>5</v>
      </c>
      <c r="B7" s="14" t="s">
        <v>20</v>
      </c>
      <c r="C7" s="14" t="s">
        <v>22</v>
      </c>
      <c r="D7" s="14" t="s">
        <v>13</v>
      </c>
      <c r="E7" s="12">
        <v>12</v>
      </c>
      <c r="F7" s="15"/>
      <c r="G7" s="15">
        <f t="shared" si="0"/>
        <v>0</v>
      </c>
      <c r="H7" s="13" t="s">
        <v>14</v>
      </c>
      <c r="I7" s="18"/>
      <c r="J7" s="17" t="s">
        <v>16</v>
      </c>
    </row>
    <row r="8" ht="51" customHeight="1" spans="1:10">
      <c r="A8" s="12">
        <v>6</v>
      </c>
      <c r="B8" s="14" t="s">
        <v>20</v>
      </c>
      <c r="C8" s="14" t="s">
        <v>23</v>
      </c>
      <c r="D8" s="14" t="s">
        <v>13</v>
      </c>
      <c r="E8" s="12">
        <v>12</v>
      </c>
      <c r="F8" s="15"/>
      <c r="G8" s="15">
        <f t="shared" si="0"/>
        <v>0</v>
      </c>
      <c r="H8" s="13" t="s">
        <v>14</v>
      </c>
      <c r="I8" s="19"/>
      <c r="J8" s="17" t="s">
        <v>16</v>
      </c>
    </row>
    <row r="9" ht="51.5" customHeight="1" spans="1:10">
      <c r="A9" s="12">
        <v>7</v>
      </c>
      <c r="B9" s="14" t="s">
        <v>11</v>
      </c>
      <c r="C9" s="14" t="s">
        <v>24</v>
      </c>
      <c r="D9" s="14" t="s">
        <v>13</v>
      </c>
      <c r="E9" s="12">
        <v>1</v>
      </c>
      <c r="F9" s="15"/>
      <c r="G9" s="15">
        <f t="shared" si="0"/>
        <v>0</v>
      </c>
      <c r="H9" s="13" t="s">
        <v>14</v>
      </c>
      <c r="I9" s="16" t="s">
        <v>25</v>
      </c>
      <c r="J9" s="17" t="s">
        <v>16</v>
      </c>
    </row>
    <row r="10" ht="51.5" customHeight="1" spans="1:10">
      <c r="A10" s="12">
        <v>8</v>
      </c>
      <c r="B10" s="14" t="s">
        <v>17</v>
      </c>
      <c r="C10" s="14" t="s">
        <v>18</v>
      </c>
      <c r="D10" s="14" t="s">
        <v>13</v>
      </c>
      <c r="E10" s="12">
        <v>10</v>
      </c>
      <c r="F10" s="15"/>
      <c r="G10" s="15">
        <f t="shared" si="0"/>
        <v>0</v>
      </c>
      <c r="H10" s="13" t="s">
        <v>14</v>
      </c>
      <c r="I10" s="18"/>
      <c r="J10" s="17" t="s">
        <v>16</v>
      </c>
    </row>
    <row r="11" ht="52" customHeight="1" spans="1:10">
      <c r="A11" s="12">
        <v>9</v>
      </c>
      <c r="B11" s="14" t="s">
        <v>17</v>
      </c>
      <c r="C11" s="13" t="s">
        <v>26</v>
      </c>
      <c r="D11" s="14" t="s">
        <v>13</v>
      </c>
      <c r="E11" s="12">
        <v>5</v>
      </c>
      <c r="F11" s="15"/>
      <c r="G11" s="15">
        <f t="shared" si="0"/>
        <v>0</v>
      </c>
      <c r="H11" s="13" t="s">
        <v>14</v>
      </c>
      <c r="I11" s="18"/>
      <c r="J11" s="17" t="s">
        <v>16</v>
      </c>
    </row>
    <row r="12" ht="51" customHeight="1" spans="1:10">
      <c r="A12" s="12">
        <v>10</v>
      </c>
      <c r="B12" s="14" t="s">
        <v>17</v>
      </c>
      <c r="C12" s="13" t="s">
        <v>27</v>
      </c>
      <c r="D12" s="14" t="s">
        <v>13</v>
      </c>
      <c r="E12" s="12">
        <v>2</v>
      </c>
      <c r="F12" s="15"/>
      <c r="G12" s="15">
        <f t="shared" si="0"/>
        <v>0</v>
      </c>
      <c r="H12" s="13" t="s">
        <v>14</v>
      </c>
      <c r="I12" s="18"/>
      <c r="J12" s="17" t="s">
        <v>16</v>
      </c>
    </row>
    <row r="13" ht="51" customHeight="1" spans="1:10">
      <c r="A13" s="12">
        <v>11</v>
      </c>
      <c r="B13" s="14" t="s">
        <v>20</v>
      </c>
      <c r="C13" s="13" t="s">
        <v>21</v>
      </c>
      <c r="D13" s="14" t="s">
        <v>13</v>
      </c>
      <c r="E13" s="12">
        <v>1</v>
      </c>
      <c r="F13" s="15"/>
      <c r="G13" s="15">
        <f t="shared" si="0"/>
        <v>0</v>
      </c>
      <c r="H13" s="13" t="s">
        <v>14</v>
      </c>
      <c r="I13" s="18"/>
      <c r="J13" s="17" t="s">
        <v>16</v>
      </c>
    </row>
    <row r="14" ht="53" customHeight="1" spans="1:10">
      <c r="A14" s="12">
        <v>12</v>
      </c>
      <c r="B14" s="14" t="s">
        <v>17</v>
      </c>
      <c r="C14" s="13" t="s">
        <v>19</v>
      </c>
      <c r="D14" s="14" t="s">
        <v>13</v>
      </c>
      <c r="E14" s="12">
        <v>1</v>
      </c>
      <c r="F14" s="15"/>
      <c r="G14" s="15">
        <f t="shared" si="0"/>
        <v>0</v>
      </c>
      <c r="H14" s="13" t="s">
        <v>14</v>
      </c>
      <c r="I14" s="18"/>
      <c r="J14" s="17" t="s">
        <v>16</v>
      </c>
    </row>
    <row r="15" ht="51" customHeight="1" spans="1:10">
      <c r="A15" s="12">
        <v>13</v>
      </c>
      <c r="B15" s="14" t="s">
        <v>20</v>
      </c>
      <c r="C15" s="14" t="s">
        <v>22</v>
      </c>
      <c r="D15" s="14" t="s">
        <v>13</v>
      </c>
      <c r="E15" s="12">
        <v>6</v>
      </c>
      <c r="F15" s="15"/>
      <c r="G15" s="15">
        <f t="shared" si="0"/>
        <v>0</v>
      </c>
      <c r="H15" s="13" t="s">
        <v>14</v>
      </c>
      <c r="I15" s="18"/>
      <c r="J15" s="17" t="s">
        <v>16</v>
      </c>
    </row>
    <row r="16" ht="51" customHeight="1" spans="1:10">
      <c r="A16" s="12">
        <v>14</v>
      </c>
      <c r="B16" s="14" t="s">
        <v>20</v>
      </c>
      <c r="C16" s="14" t="s">
        <v>23</v>
      </c>
      <c r="D16" s="14" t="s">
        <v>13</v>
      </c>
      <c r="E16" s="12">
        <v>6</v>
      </c>
      <c r="F16" s="15"/>
      <c r="G16" s="15">
        <f t="shared" si="0"/>
        <v>0</v>
      </c>
      <c r="H16" s="13" t="s">
        <v>14</v>
      </c>
      <c r="I16" s="19"/>
      <c r="J16" s="17" t="s">
        <v>16</v>
      </c>
    </row>
    <row r="17" ht="51" customHeight="1" spans="1:10">
      <c r="A17" s="12">
        <v>15</v>
      </c>
      <c r="B17" s="13" t="s">
        <v>28</v>
      </c>
      <c r="C17" s="14" t="s">
        <v>29</v>
      </c>
      <c r="D17" s="14" t="s">
        <v>13</v>
      </c>
      <c r="E17" s="12">
        <v>5</v>
      </c>
      <c r="F17" s="15"/>
      <c r="G17" s="15">
        <f t="shared" si="0"/>
        <v>0</v>
      </c>
      <c r="H17" s="13" t="s">
        <v>14</v>
      </c>
      <c r="I17" s="20"/>
      <c r="J17" s="21" t="s">
        <v>30</v>
      </c>
    </row>
    <row r="18" ht="51" customHeight="1" spans="1:10">
      <c r="A18" s="12">
        <v>16</v>
      </c>
      <c r="B18" s="13" t="s">
        <v>28</v>
      </c>
      <c r="C18" s="14" t="s">
        <v>31</v>
      </c>
      <c r="D18" s="14" t="s">
        <v>13</v>
      </c>
      <c r="E18" s="12">
        <v>1</v>
      </c>
      <c r="F18" s="15"/>
      <c r="G18" s="15">
        <f t="shared" si="0"/>
        <v>0</v>
      </c>
      <c r="H18" s="13" t="s">
        <v>14</v>
      </c>
      <c r="I18" s="20"/>
      <c r="J18" s="21" t="s">
        <v>30</v>
      </c>
    </row>
    <row r="19" ht="51" customHeight="1" spans="1:10">
      <c r="A19" s="12">
        <v>17</v>
      </c>
      <c r="B19" s="14" t="s">
        <v>17</v>
      </c>
      <c r="C19" s="14" t="s">
        <v>32</v>
      </c>
      <c r="D19" s="14" t="s">
        <v>13</v>
      </c>
      <c r="E19" s="12">
        <v>1</v>
      </c>
      <c r="F19" s="15"/>
      <c r="G19" s="15">
        <f t="shared" si="0"/>
        <v>0</v>
      </c>
      <c r="H19" s="22" t="s">
        <v>14</v>
      </c>
      <c r="I19" s="23"/>
      <c r="J19" s="21" t="s">
        <v>30</v>
      </c>
    </row>
    <row r="20" ht="51.25" customHeight="1" spans="1:10">
      <c r="A20" s="24" t="s">
        <v>33</v>
      </c>
      <c r="B20" s="25"/>
      <c r="C20" s="25"/>
      <c r="D20" s="25"/>
      <c r="E20" s="25"/>
      <c r="F20" s="26"/>
      <c r="G20" s="27">
        <f>SUM(G3:G19)</f>
        <v>0</v>
      </c>
      <c r="H20" s="28"/>
      <c r="I20" s="29"/>
      <c r="J20" s="30"/>
    </row>
  </sheetData>
  <mergeCells count="4">
    <mergeCell ref="A1:J1"/>
    <mergeCell ref="A20:F20"/>
    <mergeCell ref="I3:I8"/>
    <mergeCell ref="I9:I16"/>
  </mergeCells>
  <pageMargins left="0.751388888888889" right="0.751388888888889" top="1" bottom="1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2026-01-05T09:53:00Z</dcterms:created>
  <dcterms:modified xsi:type="dcterms:W3CDTF">2026-02-09T00:57:25Z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2026-01-05T01:53:58Z</vt:filetime>
  </property>
  <property fmtid="{D5CDD505-2E9C-101B-9397-08002B2CF9AE}" pid="4" name="UsrData">
    <vt:lpwstr>695b19b34e1c7d001ffe723fwl</vt:lpwstr>
  </property>
  <property fmtid="{D5CDD505-2E9C-101B-9397-08002B2CF9AE}" pid="5" name="ICV">
    <vt:lpwstr>2835057A605D493B9E7C2453945E8D18_13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